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" r:id="rId1"/>
    <sheet name="1" sheetId="10" r:id="rId2"/>
    <sheet name="1 graf1" sheetId="118" r:id="rId3"/>
    <sheet name="2" sheetId="178" r:id="rId4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'1'!$A$1:$E$18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2">'1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5" i="10" l="1"/>
  <c r="D5" i="10"/>
  <c r="E5" i="10"/>
  <c r="B5" i="10"/>
  <c r="I5" i="178" l="1"/>
  <c r="H5" i="178"/>
  <c r="G5" i="178"/>
  <c r="F5" i="178"/>
  <c r="E5" i="178"/>
  <c r="D5" i="178"/>
  <c r="C5" i="178"/>
  <c r="B5" i="178"/>
</calcChain>
</file>

<file path=xl/sharedStrings.xml><?xml version="1.0" encoding="utf-8"?>
<sst xmlns="http://schemas.openxmlformats.org/spreadsheetml/2006/main" count="37" uniqueCount="27">
  <si>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</si>
  <si>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</si>
  <si>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</si>
  <si>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</si>
  <si>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</si>
  <si>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</si>
  <si>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</si>
  <si>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</si>
  <si>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</si>
  <si>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</si>
  <si>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</si>
  <si>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</si>
  <si>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</si>
  <si>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Contractes</t>
  </si>
  <si>
    <t xml:space="preserve">  Industrial</t>
  </si>
  <si>
    <t xml:space="preserve">  Domèstic</t>
  </si>
  <si>
    <t xml:space="preserve">  Comercial</t>
  </si>
  <si>
    <t>Energia facturada</t>
  </si>
  <si>
    <t>No hi consta</t>
  </si>
  <si>
    <t>Font: Plataforma DATADIS.</t>
  </si>
  <si>
    <t>CONSUM ELÈCTRIC</t>
  </si>
  <si>
    <t>Residencial</t>
  </si>
  <si>
    <t>Indústria</t>
  </si>
  <si>
    <t>Servicis</t>
  </si>
  <si>
    <t>Nota: Energia facturada en milers de MWh.</t>
  </si>
  <si>
    <t>1. Nombre de contractes i facturació per mes i sector econòmic. 2024</t>
  </si>
  <si>
    <t>2. Nombre de contractes i facturació per codi postal i sector econòmic.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</si>
</sst>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B0F0"/>
      <name val="Times New Roman"/>
      <family val="1"/>
    </font>
    <font>
      <b/>
      <sz val="10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/>
    <xf numFmtId="0" fontId="7" fillId="2" borderId="0" xfId="0" applyFont="1" applyFill="1" applyAlignment="1">
      <alignment horizontal="right" wrapText="1"/>
    </xf>
    <xf numFmtId="3" fontId="2" fillId="0" borderId="0" xfId="0" applyNumberFormat="1" applyFont="1"/>
    <xf numFmtId="0" fontId="4" fillId="3" borderId="0" xfId="0" applyFont="1" applyFill="1" applyAlignment="1"/>
    <xf numFmtId="3" fontId="4" fillId="3" borderId="0" xfId="0" applyNumberFormat="1" applyFont="1" applyFill="1" applyAlignment="1"/>
    <xf numFmtId="0" fontId="10" fillId="0" borderId="0" xfId="0" applyFont="1"/>
    <xf numFmtId="3" fontId="10" fillId="0" borderId="0" xfId="0" applyNumberFormat="1" applyFont="1"/>
    <xf numFmtId="3" fontId="9" fillId="0" borderId="0" xfId="0" applyNumberFormat="1" applyFont="1"/>
    <xf numFmtId="0" fontId="9" fillId="0" borderId="0" xfId="0" applyFont="1" applyFill="1" applyAlignment="1">
      <alignment horizontal="left"/>
    </xf>
    <xf numFmtId="3" fontId="9" fillId="0" borderId="0" xfId="0" applyNumberFormat="1" applyFont="1" applyFill="1"/>
    <xf numFmtId="2" fontId="8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7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4" fillId="3" borderId="0" xfId="0" applyNumberFormat="1" applyFont="1" applyFill="1" applyAlignment="1">
      <alignment horizontal="left" indent="1"/>
    </xf>
    <xf numFmtId="0" fontId="4" fillId="0" borderId="0" xfId="0" applyNumberFormat="1" applyFont="1" applyFill="1" applyAlignment="1">
      <alignment horizontal="left" indent="1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106680</xdr:rowOff>
    </xdr:from>
    <xdr:to>
      <xdr:col>1</xdr:col>
      <xdr:colOff>4979670</xdr:colOff>
      <xdr:row>22</xdr:row>
      <xdr:rowOff>78105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8605"/>
          <a:ext cx="51530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7.7109375" customWidth="1"/>
  </cols>
  <sheetData>
    <row r="1" spans="1:1" ht="15.75" customHeight="1" x14ac:dyDescent="0.25">
      <c r="A1" s="4" t="s">
        <v>20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68"/>
  <sheetViews>
    <sheetView zoomScaleNormal="100" workbookViewId="0"/>
  </sheetViews>
  <sheetFormatPr baseColWidth="10" defaultColWidth="11.42578125" defaultRowHeight="12.75" x14ac:dyDescent="0.2"/>
  <cols>
    <col min="1" max="1" width="15.5703125" style="1" customWidth="1"/>
    <col min="2" max="5" width="11.42578125" style="1" customWidth="1"/>
    <col min="6" max="6" width="8.85546875" style="2" customWidth="1"/>
    <col min="7" max="7" width="8.85546875" style="1" customWidth="1"/>
    <col min="8" max="8" width="9.28515625" style="1" customWidth="1"/>
    <col min="9" max="16384" width="11.42578125" style="1"/>
  </cols>
  <sheetData>
    <row r="1" spans="1:11" ht="15.75" customHeight="1" x14ac:dyDescent="0.25">
      <c r="A1" s="4" t="s">
        <v>25</v>
      </c>
    </row>
    <row r="3" spans="1:11" ht="18.75" customHeight="1" x14ac:dyDescent="0.2">
      <c r="A3" s="6"/>
      <c r="B3" s="15" t="s">
        <v>0</v>
      </c>
      <c r="C3" s="15" t="s">
        <v>15</v>
      </c>
      <c r="D3" s="15" t="s">
        <v>14</v>
      </c>
      <c r="E3" s="15" t="s">
        <v>16</v>
      </c>
    </row>
    <row r="4" spans="1:11" ht="15" customHeight="1" x14ac:dyDescent="0.2">
      <c r="A4" s="11" t="s">
        <v>13</v>
      </c>
      <c r="B4" s="14">
        <v>486241</v>
      </c>
      <c r="C4" s="14">
        <v>414514</v>
      </c>
      <c r="D4" s="14">
        <v>6679</v>
      </c>
      <c r="E4" s="14">
        <v>65048</v>
      </c>
      <c r="I4" s="2"/>
      <c r="K4" s="2"/>
    </row>
    <row r="5" spans="1:11" ht="15" customHeight="1" x14ac:dyDescent="0.2">
      <c r="A5" s="17" t="s">
        <v>17</v>
      </c>
      <c r="B5" s="18">
        <f>SUM(B6:B17)</f>
        <v>2494727.5099999998</v>
      </c>
      <c r="C5" s="18">
        <f t="shared" ref="C5:E5" si="0">SUM(C6:C17)</f>
        <v>1031783.6499999999</v>
      </c>
      <c r="D5" s="18">
        <f t="shared" si="0"/>
        <v>84035.359999999986</v>
      </c>
      <c r="E5" s="18">
        <f t="shared" si="0"/>
        <v>1378908.5</v>
      </c>
      <c r="I5" s="2"/>
    </row>
    <row r="6" spans="1:11" ht="15" customHeight="1" x14ac:dyDescent="0.2">
      <c r="A6" s="7" t="s">
        <v>1</v>
      </c>
      <c r="B6" s="14">
        <v>216262.8</v>
      </c>
      <c r="C6" s="14">
        <v>101760.31</v>
      </c>
      <c r="D6" s="14">
        <v>6801.39</v>
      </c>
      <c r="E6" s="14">
        <v>107701.09</v>
      </c>
      <c r="I6" s="2"/>
    </row>
    <row r="7" spans="1:11" ht="15" customHeight="1" x14ac:dyDescent="0.2">
      <c r="A7" s="9" t="s">
        <v>2</v>
      </c>
      <c r="B7" s="18">
        <v>192679.03</v>
      </c>
      <c r="C7" s="18">
        <v>85580.05</v>
      </c>
      <c r="D7" s="18">
        <v>6364.12</v>
      </c>
      <c r="E7" s="18">
        <v>100734.87</v>
      </c>
      <c r="I7" s="14"/>
    </row>
    <row r="8" spans="1:11" ht="15" customHeight="1" x14ac:dyDescent="0.2">
      <c r="A8" s="7" t="s">
        <v>3</v>
      </c>
      <c r="B8" s="14">
        <v>195214.96</v>
      </c>
      <c r="C8" s="14">
        <v>84098.42</v>
      </c>
      <c r="D8" s="14">
        <v>6333.55</v>
      </c>
      <c r="E8" s="14">
        <v>104782.99</v>
      </c>
      <c r="I8" s="2"/>
    </row>
    <row r="9" spans="1:11" ht="15" customHeight="1" x14ac:dyDescent="0.2">
      <c r="A9" s="9" t="s">
        <v>4</v>
      </c>
      <c r="B9" s="18">
        <v>175425.93</v>
      </c>
      <c r="C9" s="18">
        <v>71023.8</v>
      </c>
      <c r="D9" s="18">
        <v>5919.78</v>
      </c>
      <c r="E9" s="18">
        <v>98482.35</v>
      </c>
      <c r="I9" s="2"/>
    </row>
    <row r="10" spans="1:11" ht="15" customHeight="1" x14ac:dyDescent="0.2">
      <c r="A10" s="7" t="s">
        <v>5</v>
      </c>
      <c r="B10" s="14">
        <v>188572.64</v>
      </c>
      <c r="C10" s="14">
        <v>71459.649999999994</v>
      </c>
      <c r="D10" s="14">
        <v>6713.31</v>
      </c>
      <c r="E10" s="14">
        <v>110399.67999999999</v>
      </c>
      <c r="I10" s="2"/>
    </row>
    <row r="11" spans="1:11" ht="15" customHeight="1" x14ac:dyDescent="0.2">
      <c r="A11" s="9" t="s">
        <v>6</v>
      </c>
      <c r="B11" s="18">
        <v>202939.63</v>
      </c>
      <c r="C11" s="18">
        <v>75067.16</v>
      </c>
      <c r="D11" s="18">
        <v>7310.66</v>
      </c>
      <c r="E11" s="18">
        <v>120561.81</v>
      </c>
      <c r="I11" s="2"/>
    </row>
    <row r="12" spans="1:11" ht="15" customHeight="1" x14ac:dyDescent="0.2">
      <c r="A12" s="7" t="s">
        <v>7</v>
      </c>
      <c r="B12" s="14">
        <v>259821.31</v>
      </c>
      <c r="C12" s="14">
        <v>103229.1</v>
      </c>
      <c r="D12" s="14">
        <v>8996.2900000000009</v>
      </c>
      <c r="E12" s="14">
        <v>147595.92000000001</v>
      </c>
      <c r="I12" s="2"/>
    </row>
    <row r="13" spans="1:11" ht="15" customHeight="1" x14ac:dyDescent="0.2">
      <c r="A13" s="9" t="s">
        <v>8</v>
      </c>
      <c r="B13" s="18">
        <v>254112.49</v>
      </c>
      <c r="C13" s="18">
        <v>106644.69</v>
      </c>
      <c r="D13" s="18">
        <v>8121.72</v>
      </c>
      <c r="E13" s="18">
        <v>139346.07999999999</v>
      </c>
      <c r="I13" s="2"/>
    </row>
    <row r="14" spans="1:11" ht="15" customHeight="1" x14ac:dyDescent="0.2">
      <c r="A14" s="7" t="s">
        <v>9</v>
      </c>
      <c r="B14" s="14">
        <v>209867.88</v>
      </c>
      <c r="C14" s="14">
        <v>77732.19</v>
      </c>
      <c r="D14" s="14">
        <v>7449.72</v>
      </c>
      <c r="E14" s="14">
        <v>124685.96</v>
      </c>
      <c r="I14" s="2"/>
    </row>
    <row r="15" spans="1:11" ht="15" customHeight="1" x14ac:dyDescent="0.2">
      <c r="A15" s="9" t="s">
        <v>10</v>
      </c>
      <c r="B15" s="18">
        <v>198429.52</v>
      </c>
      <c r="C15" s="18">
        <v>74772.5</v>
      </c>
      <c r="D15" s="18">
        <v>7060.86</v>
      </c>
      <c r="E15" s="18">
        <v>116596.16</v>
      </c>
      <c r="I15" s="2"/>
    </row>
    <row r="16" spans="1:11" ht="15" customHeight="1" x14ac:dyDescent="0.2">
      <c r="A16" s="7" t="s">
        <v>11</v>
      </c>
      <c r="B16" s="14">
        <v>182101.27</v>
      </c>
      <c r="C16" s="14">
        <v>76783.009999999995</v>
      </c>
      <c r="D16" s="14">
        <v>6108.92</v>
      </c>
      <c r="E16" s="14">
        <v>99209.35</v>
      </c>
    </row>
    <row r="17" spans="1:9" ht="15" customHeight="1" x14ac:dyDescent="0.2">
      <c r="A17" s="9" t="s">
        <v>12</v>
      </c>
      <c r="B17" s="18">
        <v>219300.05</v>
      </c>
      <c r="C17" s="18">
        <v>103632.77</v>
      </c>
      <c r="D17" s="18">
        <v>6855.04</v>
      </c>
      <c r="E17" s="18">
        <v>108812.24</v>
      </c>
    </row>
    <row r="18" spans="1:9" ht="12.75" customHeight="1" x14ac:dyDescent="0.2">
      <c r="A18" s="12" t="s">
        <v>24</v>
      </c>
      <c r="B18" s="14"/>
      <c r="C18" s="19"/>
      <c r="D18" s="19"/>
      <c r="E18" s="19"/>
      <c r="F18" s="20"/>
      <c r="G18" s="20"/>
    </row>
    <row r="19" spans="1:9" ht="12.75" customHeight="1" x14ac:dyDescent="0.2">
      <c r="A19" s="12" t="s">
        <v>19</v>
      </c>
      <c r="B19" s="14"/>
      <c r="C19" s="19"/>
      <c r="D19" s="19"/>
      <c r="E19" s="19"/>
      <c r="F19" s="20"/>
      <c r="G19" s="20"/>
    </row>
    <row r="20" spans="1:9" x14ac:dyDescent="0.2">
      <c r="B20" s="2"/>
      <c r="C20" s="2"/>
      <c r="D20" s="2"/>
      <c r="E20" s="2"/>
    </row>
    <row r="21" spans="1:9" x14ac:dyDescent="0.2">
      <c r="B21" s="2"/>
      <c r="C21" s="2"/>
      <c r="D21" s="2"/>
      <c r="E21" s="2"/>
    </row>
    <row r="22" spans="1:9" x14ac:dyDescent="0.2">
      <c r="C22" s="14"/>
      <c r="D22" s="2"/>
      <c r="E22" s="2"/>
    </row>
    <row r="23" spans="1:9" x14ac:dyDescent="0.2">
      <c r="C23" s="14"/>
      <c r="D23" s="2"/>
      <c r="E23" s="2"/>
    </row>
    <row r="24" spans="1:9" x14ac:dyDescent="0.2">
      <c r="A24" s="2"/>
      <c r="B24" s="2"/>
      <c r="C24" s="14"/>
      <c r="D24" s="2"/>
      <c r="E24" s="2"/>
      <c r="G24" s="2"/>
      <c r="H24" s="2"/>
      <c r="I24" s="2"/>
    </row>
    <row r="25" spans="1:9" x14ac:dyDescent="0.2">
      <c r="C25" s="14"/>
      <c r="D25" s="2"/>
      <c r="E25" s="25"/>
    </row>
    <row r="26" spans="1:9" x14ac:dyDescent="0.2">
      <c r="C26" s="14"/>
      <c r="D26" s="2"/>
      <c r="E26" s="2"/>
    </row>
    <row r="27" spans="1:9" x14ac:dyDescent="0.2">
      <c r="C27" s="14"/>
      <c r="D27" s="2"/>
      <c r="E27" s="2"/>
    </row>
    <row r="28" spans="1:9" x14ac:dyDescent="0.2">
      <c r="C28" s="14"/>
      <c r="D28" s="2"/>
      <c r="E28" s="2"/>
    </row>
    <row r="29" spans="1:9" x14ac:dyDescent="0.2">
      <c r="C29" s="14"/>
      <c r="D29" s="2"/>
      <c r="E29" s="25"/>
    </row>
    <row r="30" spans="1:9" x14ac:dyDescent="0.2">
      <c r="C30" s="14"/>
      <c r="D30" s="2"/>
      <c r="E30" s="21"/>
    </row>
    <row r="31" spans="1:9" x14ac:dyDescent="0.2">
      <c r="C31" s="14"/>
      <c r="D31" s="2"/>
      <c r="E31" s="2"/>
    </row>
    <row r="32" spans="1:9" x14ac:dyDescent="0.2">
      <c r="C32" s="14"/>
      <c r="D32" s="2"/>
      <c r="E32" s="2"/>
    </row>
    <row r="33" spans="3:5" x14ac:dyDescent="0.2">
      <c r="C33" s="14"/>
      <c r="D33" s="2"/>
      <c r="E33" s="25"/>
    </row>
    <row r="34" spans="3:5" x14ac:dyDescent="0.2">
      <c r="C34" s="14"/>
      <c r="D34" s="2"/>
      <c r="E34" s="2"/>
    </row>
    <row r="35" spans="3:5" x14ac:dyDescent="0.2">
      <c r="C35" s="14"/>
      <c r="D35" s="2"/>
      <c r="E35" s="21"/>
    </row>
    <row r="36" spans="3:5" x14ac:dyDescent="0.2">
      <c r="C36" s="14"/>
      <c r="D36" s="2"/>
      <c r="E36" s="2"/>
    </row>
    <row r="37" spans="3:5" x14ac:dyDescent="0.2">
      <c r="C37" s="14"/>
      <c r="D37" s="2"/>
      <c r="E37" s="25"/>
    </row>
    <row r="38" spans="3:5" x14ac:dyDescent="0.2">
      <c r="C38" s="14"/>
      <c r="D38" s="2"/>
      <c r="E38" s="2"/>
    </row>
    <row r="39" spans="3:5" x14ac:dyDescent="0.2">
      <c r="C39" s="14"/>
      <c r="D39" s="2"/>
      <c r="E39" s="2"/>
    </row>
    <row r="40" spans="3:5" x14ac:dyDescent="0.2">
      <c r="C40" s="14"/>
      <c r="D40" s="2"/>
      <c r="E40" s="21"/>
    </row>
    <row r="41" spans="3:5" x14ac:dyDescent="0.2">
      <c r="C41" s="14"/>
      <c r="D41" s="2"/>
      <c r="E41" s="25"/>
    </row>
    <row r="42" spans="3:5" x14ac:dyDescent="0.2">
      <c r="C42" s="14"/>
      <c r="D42" s="2"/>
      <c r="E42" s="2"/>
    </row>
    <row r="43" spans="3:5" x14ac:dyDescent="0.2">
      <c r="C43" s="14"/>
      <c r="D43" s="2"/>
      <c r="E43" s="2"/>
    </row>
    <row r="44" spans="3:5" x14ac:dyDescent="0.2">
      <c r="C44" s="14"/>
      <c r="D44" s="2"/>
      <c r="E44" s="2"/>
    </row>
    <row r="45" spans="3:5" x14ac:dyDescent="0.2">
      <c r="C45" s="14"/>
      <c r="D45" s="2"/>
      <c r="E45" s="26"/>
    </row>
    <row r="46" spans="3:5" x14ac:dyDescent="0.2">
      <c r="C46" s="14"/>
      <c r="D46" s="2"/>
      <c r="E46" s="2"/>
    </row>
    <row r="47" spans="3:5" x14ac:dyDescent="0.2">
      <c r="C47" s="14"/>
      <c r="D47" s="2"/>
      <c r="E47" s="2"/>
    </row>
    <row r="48" spans="3:5" x14ac:dyDescent="0.2">
      <c r="C48" s="14"/>
      <c r="D48" s="2"/>
      <c r="E48" s="2"/>
    </row>
    <row r="49" spans="3:5" x14ac:dyDescent="0.2">
      <c r="C49" s="14"/>
      <c r="D49" s="2"/>
      <c r="E49" s="25"/>
    </row>
    <row r="50" spans="3:5" x14ac:dyDescent="0.2">
      <c r="C50" s="14"/>
      <c r="D50" s="2"/>
      <c r="E50" s="21"/>
    </row>
    <row r="51" spans="3:5" x14ac:dyDescent="0.2">
      <c r="C51" s="14"/>
    </row>
    <row r="52" spans="3:5" x14ac:dyDescent="0.2">
      <c r="C52" s="14"/>
    </row>
    <row r="53" spans="3:5" x14ac:dyDescent="0.2">
      <c r="C53" s="14"/>
      <c r="E53" s="27"/>
    </row>
    <row r="54" spans="3:5" x14ac:dyDescent="0.2">
      <c r="C54" s="14"/>
    </row>
    <row r="55" spans="3:5" x14ac:dyDescent="0.2">
      <c r="C55" s="14"/>
    </row>
    <row r="56" spans="3:5" x14ac:dyDescent="0.2">
      <c r="C56" s="14"/>
    </row>
    <row r="57" spans="3:5" x14ac:dyDescent="0.2">
      <c r="C57" s="14"/>
      <c r="E57" s="27"/>
    </row>
    <row r="58" spans="3:5" x14ac:dyDescent="0.2">
      <c r="C58" s="14"/>
    </row>
    <row r="59" spans="3:5" x14ac:dyDescent="0.2">
      <c r="C59" s="14"/>
    </row>
    <row r="60" spans="3:5" x14ac:dyDescent="0.2">
      <c r="C60" s="14"/>
    </row>
    <row r="61" spans="3:5" x14ac:dyDescent="0.2">
      <c r="C61" s="14"/>
      <c r="E61" s="27"/>
    </row>
    <row r="62" spans="3:5" x14ac:dyDescent="0.2">
      <c r="C62" s="14"/>
    </row>
    <row r="63" spans="3:5" x14ac:dyDescent="0.2">
      <c r="C63" s="14"/>
    </row>
    <row r="64" spans="3:5" x14ac:dyDescent="0.2">
      <c r="C64" s="14"/>
    </row>
    <row r="65" spans="3:5" x14ac:dyDescent="0.2">
      <c r="C65" s="14"/>
      <c r="E65" s="27"/>
    </row>
    <row r="66" spans="3:5" x14ac:dyDescent="0.2">
      <c r="C66" s="14"/>
    </row>
    <row r="67" spans="3:5" x14ac:dyDescent="0.2">
      <c r="C67" s="14"/>
    </row>
    <row r="68" spans="3:5" x14ac:dyDescent="0.2">
      <c r="C68" s="14"/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E2:F13"/>
  <sheetViews>
    <sheetView workbookViewId="0"/>
  </sheetViews>
  <sheetFormatPr baseColWidth="10" defaultColWidth="11.42578125" defaultRowHeight="12.75" x14ac:dyDescent="0.2"/>
  <cols>
    <col min="1" max="1" width="5.5703125" style="3" customWidth="1"/>
    <col min="2" max="2" width="75.7109375" style="3" customWidth="1"/>
    <col min="3" max="3" width="5.5703125" style="3" customWidth="1"/>
    <col min="4" max="16384" width="11.42578125" style="3"/>
  </cols>
  <sheetData>
    <row r="2" spans="5:6" x14ac:dyDescent="0.2">
      <c r="E2" s="16"/>
      <c r="F2" s="16"/>
    </row>
    <row r="3" spans="5:6" x14ac:dyDescent="0.2">
      <c r="E3" s="16"/>
      <c r="F3" s="16"/>
    </row>
    <row r="4" spans="5:6" x14ac:dyDescent="0.2">
      <c r="E4" s="16"/>
      <c r="F4" s="16"/>
    </row>
    <row r="5" spans="5:6" x14ac:dyDescent="0.2">
      <c r="E5" s="16"/>
      <c r="F5" s="16"/>
    </row>
    <row r="6" spans="5:6" x14ac:dyDescent="0.2">
      <c r="E6" s="16"/>
      <c r="F6" s="16"/>
    </row>
    <row r="7" spans="5:6" x14ac:dyDescent="0.2">
      <c r="E7" s="16"/>
      <c r="F7" s="16"/>
    </row>
    <row r="8" spans="5:6" x14ac:dyDescent="0.2">
      <c r="E8" s="16"/>
      <c r="F8" s="16"/>
    </row>
    <row r="9" spans="5:6" x14ac:dyDescent="0.2">
      <c r="E9" s="16"/>
      <c r="F9" s="16"/>
    </row>
    <row r="10" spans="5:6" x14ac:dyDescent="0.2">
      <c r="E10" s="16"/>
      <c r="F10" s="16"/>
    </row>
    <row r="11" spans="5:6" x14ac:dyDescent="0.2">
      <c r="E11" s="16"/>
      <c r="F11" s="16"/>
    </row>
    <row r="12" spans="5:6" x14ac:dyDescent="0.2">
      <c r="E12" s="16"/>
      <c r="F12" s="16"/>
    </row>
    <row r="13" spans="5:6" x14ac:dyDescent="0.2">
      <c r="E13" s="16"/>
      <c r="F13" s="16"/>
    </row>
  </sheetData>
  <phoneticPr fontId="3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38"/>
  <sheetViews>
    <sheetView workbookViewId="0"/>
  </sheetViews>
  <sheetFormatPr baseColWidth="10" defaultRowHeight="12.75" x14ac:dyDescent="0.2"/>
  <cols>
    <col min="1" max="1" width="12.5703125" customWidth="1"/>
    <col min="2" max="5" width="11.42578125" customWidth="1"/>
    <col min="8" max="8" width="11.42578125" customWidth="1"/>
  </cols>
  <sheetData>
    <row r="1" spans="1:9" ht="15.75" customHeight="1" x14ac:dyDescent="0.25">
      <c r="A1" s="4" t="s">
        <v>26</v>
      </c>
      <c r="B1" s="5"/>
    </row>
    <row r="2" spans="1:9" x14ac:dyDescent="0.2">
      <c r="A2" s="1"/>
      <c r="B2" s="1"/>
    </row>
    <row r="3" spans="1:9" ht="18.75" customHeight="1" x14ac:dyDescent="0.2">
      <c r="A3" s="6"/>
      <c r="B3" s="33" t="s">
        <v>13</v>
      </c>
      <c r="C3" s="33"/>
      <c r="D3" s="33"/>
      <c r="E3" s="33"/>
      <c r="F3" s="34" t="s">
        <v>17</v>
      </c>
      <c r="G3" s="35"/>
      <c r="H3" s="35"/>
      <c r="I3" s="35"/>
    </row>
    <row r="4" spans="1:9" ht="18.75" customHeight="1" x14ac:dyDescent="0.2">
      <c r="A4" s="6"/>
      <c r="B4" s="13" t="s">
        <v>0</v>
      </c>
      <c r="C4" s="28" t="s">
        <v>21</v>
      </c>
      <c r="D4" s="28" t="s">
        <v>22</v>
      </c>
      <c r="E4" s="28" t="s">
        <v>23</v>
      </c>
      <c r="F4" s="29" t="s">
        <v>0</v>
      </c>
      <c r="G4" s="30" t="s">
        <v>21</v>
      </c>
      <c r="H4" s="30" t="s">
        <v>22</v>
      </c>
      <c r="I4" s="30" t="s">
        <v>23</v>
      </c>
    </row>
    <row r="5" spans="1:9" ht="15" customHeight="1" x14ac:dyDescent="0.2">
      <c r="A5" s="22" t="s">
        <v>0</v>
      </c>
      <c r="B5" s="23">
        <f>SUM(B6:B36)</f>
        <v>486241</v>
      </c>
      <c r="C5" s="23">
        <f t="shared" ref="C5:E5" si="0">SUM(C6:C36)</f>
        <v>414514</v>
      </c>
      <c r="D5" s="23">
        <f t="shared" si="0"/>
        <v>6679</v>
      </c>
      <c r="E5" s="23">
        <f t="shared" si="0"/>
        <v>65048</v>
      </c>
      <c r="F5" s="23">
        <f>SUM(F6:F36)</f>
        <v>2494727.5040000011</v>
      </c>
      <c r="G5" s="23">
        <f t="shared" ref="G5:I5" si="1">SUM(G6:G36)</f>
        <v>1031783.6379999999</v>
      </c>
      <c r="H5" s="23">
        <f t="shared" si="1"/>
        <v>84035.347000000023</v>
      </c>
      <c r="I5" s="23">
        <f t="shared" si="1"/>
        <v>1378908.5190000003</v>
      </c>
    </row>
    <row r="6" spans="1:9" ht="15" customHeight="1" x14ac:dyDescent="0.2">
      <c r="A6" s="31">
        <v>46001</v>
      </c>
      <c r="B6" s="10">
        <v>11330</v>
      </c>
      <c r="C6" s="18">
        <v>8342</v>
      </c>
      <c r="D6" s="18">
        <v>349</v>
      </c>
      <c r="E6" s="18">
        <v>2639</v>
      </c>
      <c r="F6" s="18">
        <v>55363.826999999997</v>
      </c>
      <c r="G6" s="18">
        <v>21102.376</v>
      </c>
      <c r="H6" s="18">
        <v>2929.373</v>
      </c>
      <c r="I6" s="18">
        <v>31332.078000000001</v>
      </c>
    </row>
    <row r="7" spans="1:9" ht="15" customHeight="1" x14ac:dyDescent="0.2">
      <c r="A7" s="32">
        <v>46002</v>
      </c>
      <c r="B7" s="8">
        <v>5412</v>
      </c>
      <c r="C7" s="14">
        <v>2928</v>
      </c>
      <c r="D7" s="14">
        <v>217</v>
      </c>
      <c r="E7" s="14">
        <v>2267</v>
      </c>
      <c r="F7" s="14">
        <v>90844.116999999998</v>
      </c>
      <c r="G7" s="14">
        <v>9602.1970000000001</v>
      </c>
      <c r="H7" s="14">
        <v>4032.4140000000002</v>
      </c>
      <c r="I7" s="14">
        <v>77209.505999999994</v>
      </c>
    </row>
    <row r="8" spans="1:9" ht="15" customHeight="1" x14ac:dyDescent="0.2">
      <c r="A8" s="31">
        <v>46003</v>
      </c>
      <c r="B8" s="10">
        <v>10389</v>
      </c>
      <c r="C8" s="18">
        <v>7863</v>
      </c>
      <c r="D8" s="18">
        <v>265</v>
      </c>
      <c r="E8" s="18">
        <v>2261</v>
      </c>
      <c r="F8" s="18">
        <v>67835.572</v>
      </c>
      <c r="G8" s="18">
        <v>19192.673999999999</v>
      </c>
      <c r="H8" s="18">
        <v>1829.52</v>
      </c>
      <c r="I8" s="18">
        <v>46813.377999999997</v>
      </c>
    </row>
    <row r="9" spans="1:9" ht="15" customHeight="1" x14ac:dyDescent="0.2">
      <c r="A9" s="32">
        <v>46004</v>
      </c>
      <c r="B9" s="8">
        <v>7026</v>
      </c>
      <c r="C9" s="14">
        <v>4879</v>
      </c>
      <c r="D9" s="14">
        <v>192</v>
      </c>
      <c r="E9" s="14">
        <v>1955</v>
      </c>
      <c r="F9" s="14">
        <v>58375.309000000001</v>
      </c>
      <c r="G9" s="14">
        <v>15765.324000000001</v>
      </c>
      <c r="H9" s="14">
        <v>2476.3780000000002</v>
      </c>
      <c r="I9" s="14">
        <v>40133.607000000004</v>
      </c>
    </row>
    <row r="10" spans="1:9" ht="15" customHeight="1" x14ac:dyDescent="0.2">
      <c r="A10" s="31">
        <v>46005</v>
      </c>
      <c r="B10" s="10">
        <v>13485</v>
      </c>
      <c r="C10" s="18">
        <v>10807</v>
      </c>
      <c r="D10" s="18">
        <v>223</v>
      </c>
      <c r="E10" s="18">
        <v>2455</v>
      </c>
      <c r="F10" s="18">
        <v>62036.025999999998</v>
      </c>
      <c r="G10" s="18">
        <v>28057.192999999999</v>
      </c>
      <c r="H10" s="18">
        <v>2535.806</v>
      </c>
      <c r="I10" s="18">
        <v>31443.026999999998</v>
      </c>
    </row>
    <row r="11" spans="1:9" ht="15" customHeight="1" x14ac:dyDescent="0.2">
      <c r="A11" s="32">
        <v>46006</v>
      </c>
      <c r="B11" s="8">
        <v>31467</v>
      </c>
      <c r="C11" s="14">
        <v>27033</v>
      </c>
      <c r="D11" s="14">
        <v>430</v>
      </c>
      <c r="E11" s="14">
        <v>4004</v>
      </c>
      <c r="F11" s="14">
        <v>104476.265</v>
      </c>
      <c r="G11" s="14">
        <v>60893.504000000001</v>
      </c>
      <c r="H11" s="14">
        <v>2820.5549999999998</v>
      </c>
      <c r="I11" s="14">
        <v>40762.205999999998</v>
      </c>
    </row>
    <row r="12" spans="1:9" ht="15" customHeight="1" x14ac:dyDescent="0.2">
      <c r="A12" s="31">
        <v>46007</v>
      </c>
      <c r="B12" s="10">
        <v>28709</v>
      </c>
      <c r="C12" s="18">
        <v>24227</v>
      </c>
      <c r="D12" s="18">
        <v>410</v>
      </c>
      <c r="E12" s="18">
        <v>4072</v>
      </c>
      <c r="F12" s="18">
        <v>114593.101</v>
      </c>
      <c r="G12" s="18">
        <v>57425.489000000001</v>
      </c>
      <c r="H12" s="18">
        <v>3341.2449999999999</v>
      </c>
      <c r="I12" s="18">
        <v>53826.366999999998</v>
      </c>
    </row>
    <row r="13" spans="1:9" ht="15" customHeight="1" x14ac:dyDescent="0.2">
      <c r="A13" s="32">
        <v>46008</v>
      </c>
      <c r="B13" s="8">
        <v>19362</v>
      </c>
      <c r="C13" s="14">
        <v>16290</v>
      </c>
      <c r="D13" s="14">
        <v>301</v>
      </c>
      <c r="E13" s="14">
        <v>2771</v>
      </c>
      <c r="F13" s="14">
        <v>71802.717000000004</v>
      </c>
      <c r="G13" s="14">
        <v>37123.421000000002</v>
      </c>
      <c r="H13" s="14">
        <v>2346.5300000000002</v>
      </c>
      <c r="I13" s="14">
        <v>32332.766</v>
      </c>
    </row>
    <row r="14" spans="1:9" ht="15" customHeight="1" x14ac:dyDescent="0.2">
      <c r="A14" s="31">
        <v>46009</v>
      </c>
      <c r="B14" s="10">
        <v>28333</v>
      </c>
      <c r="C14" s="18">
        <v>24448</v>
      </c>
      <c r="D14" s="18">
        <v>362</v>
      </c>
      <c r="E14" s="18">
        <v>3523</v>
      </c>
      <c r="F14" s="18">
        <v>124366.056</v>
      </c>
      <c r="G14" s="18">
        <v>52698.908000000003</v>
      </c>
      <c r="H14" s="18">
        <v>2084.5140000000001</v>
      </c>
      <c r="I14" s="18">
        <v>69582.634000000005</v>
      </c>
    </row>
    <row r="15" spans="1:9" ht="15" customHeight="1" x14ac:dyDescent="0.2">
      <c r="A15" s="32">
        <v>46010</v>
      </c>
      <c r="B15" s="8">
        <v>15939</v>
      </c>
      <c r="C15" s="14">
        <v>13797</v>
      </c>
      <c r="D15" s="14">
        <v>181</v>
      </c>
      <c r="E15" s="14">
        <v>1961</v>
      </c>
      <c r="F15" s="14">
        <v>130475.01700000001</v>
      </c>
      <c r="G15" s="14">
        <v>34988.006000000001</v>
      </c>
      <c r="H15" s="14">
        <v>2304.0050000000001</v>
      </c>
      <c r="I15" s="14">
        <v>93183.005999999994</v>
      </c>
    </row>
    <row r="16" spans="1:9" ht="15" customHeight="1" x14ac:dyDescent="0.2">
      <c r="A16" s="31">
        <v>46011</v>
      </c>
      <c r="B16" s="10">
        <v>23222</v>
      </c>
      <c r="C16" s="18">
        <v>19085</v>
      </c>
      <c r="D16" s="18">
        <v>348</v>
      </c>
      <c r="E16" s="18">
        <v>3789</v>
      </c>
      <c r="F16" s="18">
        <v>90803.087</v>
      </c>
      <c r="G16" s="18">
        <v>42907.605000000003</v>
      </c>
      <c r="H16" s="18">
        <v>2810.0729999999999</v>
      </c>
      <c r="I16" s="18">
        <v>45085.409</v>
      </c>
    </row>
    <row r="17" spans="1:9" ht="15" customHeight="1" x14ac:dyDescent="0.2">
      <c r="A17" s="32">
        <v>46012</v>
      </c>
      <c r="B17" s="8">
        <v>10113</v>
      </c>
      <c r="C17" s="14">
        <v>9025</v>
      </c>
      <c r="D17" s="14">
        <v>147</v>
      </c>
      <c r="E17" s="14">
        <v>941</v>
      </c>
      <c r="F17" s="14">
        <v>34646.205999999998</v>
      </c>
      <c r="G17" s="14">
        <v>17260.731</v>
      </c>
      <c r="H17" s="14">
        <v>1844.9880000000001</v>
      </c>
      <c r="I17" s="14">
        <v>15540.486999999999</v>
      </c>
    </row>
    <row r="18" spans="1:9" ht="15" customHeight="1" x14ac:dyDescent="0.2">
      <c r="A18" s="31">
        <v>46013</v>
      </c>
      <c r="B18" s="10">
        <v>12909</v>
      </c>
      <c r="C18" s="18">
        <v>11393</v>
      </c>
      <c r="D18" s="18">
        <v>174</v>
      </c>
      <c r="E18" s="18">
        <v>1342</v>
      </c>
      <c r="F18" s="18">
        <v>159373.84400000001</v>
      </c>
      <c r="G18" s="18">
        <v>33923.296999999999</v>
      </c>
      <c r="H18" s="18">
        <v>12032.371999999999</v>
      </c>
      <c r="I18" s="18">
        <v>113418.175</v>
      </c>
    </row>
    <row r="19" spans="1:9" ht="15" customHeight="1" x14ac:dyDescent="0.2">
      <c r="A19" s="32">
        <v>46014</v>
      </c>
      <c r="B19" s="8">
        <v>22378</v>
      </c>
      <c r="C19" s="14">
        <v>19480</v>
      </c>
      <c r="D19" s="14">
        <v>236</v>
      </c>
      <c r="E19" s="14">
        <v>2662</v>
      </c>
      <c r="F19" s="14">
        <v>127456.421</v>
      </c>
      <c r="G19" s="14">
        <v>46081.044000000002</v>
      </c>
      <c r="H19" s="14">
        <v>7703.9210000000003</v>
      </c>
      <c r="I19" s="14">
        <v>73671.456000000006</v>
      </c>
    </row>
    <row r="20" spans="1:9" ht="15" customHeight="1" x14ac:dyDescent="0.2">
      <c r="A20" s="31">
        <v>46015</v>
      </c>
      <c r="B20" s="10">
        <v>25834</v>
      </c>
      <c r="C20" s="18">
        <v>22717</v>
      </c>
      <c r="D20" s="18">
        <v>320</v>
      </c>
      <c r="E20" s="18">
        <v>2797</v>
      </c>
      <c r="F20" s="18">
        <v>150286.36799999999</v>
      </c>
      <c r="G20" s="18">
        <v>58656.741999999998</v>
      </c>
      <c r="H20" s="18">
        <v>3147.91</v>
      </c>
      <c r="I20" s="18">
        <v>88481.716</v>
      </c>
    </row>
    <row r="21" spans="1:9" ht="15" customHeight="1" x14ac:dyDescent="0.2">
      <c r="A21" s="7">
        <v>46016</v>
      </c>
      <c r="B21" s="8">
        <v>1734</v>
      </c>
      <c r="C21" s="14">
        <v>1419</v>
      </c>
      <c r="D21" s="14">
        <v>41</v>
      </c>
      <c r="E21" s="14">
        <v>274</v>
      </c>
      <c r="F21" s="14">
        <v>4995.3599999999997</v>
      </c>
      <c r="G21" s="14">
        <v>3333.596</v>
      </c>
      <c r="H21" s="14">
        <v>309.19099999999997</v>
      </c>
      <c r="I21" s="14">
        <v>1352.5730000000001</v>
      </c>
    </row>
    <row r="22" spans="1:9" ht="15" customHeight="1" x14ac:dyDescent="0.2">
      <c r="A22" s="31">
        <v>46017</v>
      </c>
      <c r="B22" s="10">
        <v>24949</v>
      </c>
      <c r="C22" s="18">
        <v>22020</v>
      </c>
      <c r="D22" s="18">
        <v>278</v>
      </c>
      <c r="E22" s="18">
        <v>2651</v>
      </c>
      <c r="F22" s="18">
        <v>91966.733999999997</v>
      </c>
      <c r="G22" s="18">
        <v>50777.921000000002</v>
      </c>
      <c r="H22" s="18">
        <v>2605.4140000000002</v>
      </c>
      <c r="I22" s="18">
        <v>38583.398999999998</v>
      </c>
    </row>
    <row r="23" spans="1:9" ht="15" customHeight="1" x14ac:dyDescent="0.2">
      <c r="A23" s="32">
        <v>46018</v>
      </c>
      <c r="B23" s="8">
        <v>29867</v>
      </c>
      <c r="C23" s="14">
        <v>26575</v>
      </c>
      <c r="D23" s="14">
        <v>307</v>
      </c>
      <c r="E23" s="14">
        <v>2985</v>
      </c>
      <c r="F23" s="14">
        <v>100933.372</v>
      </c>
      <c r="G23" s="14">
        <v>59180.254000000001</v>
      </c>
      <c r="H23" s="14">
        <v>2162.6640000000002</v>
      </c>
      <c r="I23" s="14">
        <v>39590.453999999998</v>
      </c>
    </row>
    <row r="24" spans="1:9" ht="15" customHeight="1" x14ac:dyDescent="0.2">
      <c r="A24" s="31">
        <v>46019</v>
      </c>
      <c r="B24" s="10">
        <v>22580</v>
      </c>
      <c r="C24" s="18">
        <v>19960</v>
      </c>
      <c r="D24" s="18">
        <v>286</v>
      </c>
      <c r="E24" s="18">
        <v>2334</v>
      </c>
      <c r="F24" s="18">
        <v>83376.547999999995</v>
      </c>
      <c r="G24" s="18">
        <v>46828.966</v>
      </c>
      <c r="H24" s="18">
        <v>3342.8220000000001</v>
      </c>
      <c r="I24" s="18">
        <v>33204.76</v>
      </c>
    </row>
    <row r="25" spans="1:9" ht="15" customHeight="1" x14ac:dyDescent="0.2">
      <c r="A25" s="32">
        <v>46020</v>
      </c>
      <c r="B25" s="8">
        <v>20384</v>
      </c>
      <c r="C25" s="14">
        <v>17765</v>
      </c>
      <c r="D25" s="14">
        <v>248</v>
      </c>
      <c r="E25" s="14">
        <v>2371</v>
      </c>
      <c r="F25" s="14">
        <v>67877.047000000006</v>
      </c>
      <c r="G25" s="14">
        <v>39316.951000000001</v>
      </c>
      <c r="H25" s="14">
        <v>1488.1089999999999</v>
      </c>
      <c r="I25" s="14">
        <v>27071.987000000001</v>
      </c>
    </row>
    <row r="26" spans="1:9" ht="15" customHeight="1" x14ac:dyDescent="0.2">
      <c r="A26" s="31">
        <v>46021</v>
      </c>
      <c r="B26" s="10">
        <v>22561</v>
      </c>
      <c r="C26" s="18">
        <v>18765</v>
      </c>
      <c r="D26" s="18">
        <v>221</v>
      </c>
      <c r="E26" s="18">
        <v>3575</v>
      </c>
      <c r="F26" s="18">
        <v>110545.32</v>
      </c>
      <c r="G26" s="18">
        <v>43515.947</v>
      </c>
      <c r="H26" s="18">
        <v>3617.585</v>
      </c>
      <c r="I26" s="18">
        <v>63411.788</v>
      </c>
    </row>
    <row r="27" spans="1:9" ht="15" customHeight="1" x14ac:dyDescent="0.2">
      <c r="A27" s="32">
        <v>46022</v>
      </c>
      <c r="B27" s="8">
        <v>30954</v>
      </c>
      <c r="C27" s="14">
        <v>26343</v>
      </c>
      <c r="D27" s="14">
        <v>272</v>
      </c>
      <c r="E27" s="14">
        <v>4339</v>
      </c>
      <c r="F27" s="14">
        <v>147041.677</v>
      </c>
      <c r="G27" s="14">
        <v>59635.120999999999</v>
      </c>
      <c r="H27" s="14">
        <v>2542.2820000000002</v>
      </c>
      <c r="I27" s="14">
        <v>84864.274000000005</v>
      </c>
    </row>
    <row r="28" spans="1:9" ht="15" customHeight="1" x14ac:dyDescent="0.2">
      <c r="A28" s="31">
        <v>46023</v>
      </c>
      <c r="B28" s="10">
        <v>18490</v>
      </c>
      <c r="C28" s="18">
        <v>16321</v>
      </c>
      <c r="D28" s="18">
        <v>188</v>
      </c>
      <c r="E28" s="18">
        <v>1981</v>
      </c>
      <c r="F28" s="18">
        <v>120271.27499999999</v>
      </c>
      <c r="G28" s="18">
        <v>46208.493000000002</v>
      </c>
      <c r="H28" s="18">
        <v>4548.5469999999996</v>
      </c>
      <c r="I28" s="18">
        <v>69514.235000000001</v>
      </c>
    </row>
    <row r="29" spans="1:9" ht="15" customHeight="1" x14ac:dyDescent="0.2">
      <c r="A29" s="32">
        <v>46024</v>
      </c>
      <c r="B29" s="8">
        <v>7653</v>
      </c>
      <c r="C29" s="14">
        <v>6547</v>
      </c>
      <c r="D29" s="14">
        <v>131</v>
      </c>
      <c r="E29" s="14">
        <v>975</v>
      </c>
      <c r="F29" s="14">
        <v>124866.338</v>
      </c>
      <c r="G29" s="14">
        <v>16679.542000000001</v>
      </c>
      <c r="H29" s="14">
        <v>940.30100000000004</v>
      </c>
      <c r="I29" s="14">
        <v>107246.495</v>
      </c>
    </row>
    <row r="30" spans="1:9" ht="15" customHeight="1" x14ac:dyDescent="0.2">
      <c r="A30" s="31">
        <v>46025</v>
      </c>
      <c r="B30" s="10">
        <v>20078</v>
      </c>
      <c r="C30" s="18">
        <v>17848</v>
      </c>
      <c r="D30" s="18">
        <v>235</v>
      </c>
      <c r="E30" s="18">
        <v>1995</v>
      </c>
      <c r="F30" s="18">
        <v>66349.172999999995</v>
      </c>
      <c r="G30" s="18">
        <v>42981.303999999996</v>
      </c>
      <c r="H30" s="18">
        <v>1831.63</v>
      </c>
      <c r="I30" s="18">
        <v>21536.239000000001</v>
      </c>
    </row>
    <row r="31" spans="1:9" ht="15" customHeight="1" x14ac:dyDescent="0.2">
      <c r="A31" s="32">
        <v>46026</v>
      </c>
      <c r="B31" s="8">
        <v>11968</v>
      </c>
      <c r="C31" s="14">
        <v>10725</v>
      </c>
      <c r="D31" s="14">
        <v>164</v>
      </c>
      <c r="E31" s="14">
        <v>1079</v>
      </c>
      <c r="F31" s="14">
        <v>93820.072</v>
      </c>
      <c r="G31" s="14">
        <v>68655.664000000004</v>
      </c>
      <c r="H31" s="14">
        <v>5741.58</v>
      </c>
      <c r="I31" s="14">
        <v>19422.828000000001</v>
      </c>
    </row>
    <row r="32" spans="1:9" ht="15" customHeight="1" x14ac:dyDescent="0.2">
      <c r="A32" s="31">
        <v>46035</v>
      </c>
      <c r="B32" s="10">
        <v>7485</v>
      </c>
      <c r="C32" s="18">
        <v>6476</v>
      </c>
      <c r="D32" s="18">
        <v>113</v>
      </c>
      <c r="E32" s="18">
        <v>896</v>
      </c>
      <c r="F32" s="18">
        <v>34485.002999999997</v>
      </c>
      <c r="G32" s="18">
        <v>14927.62</v>
      </c>
      <c r="H32" s="18">
        <v>358.53100000000001</v>
      </c>
      <c r="I32" s="18">
        <v>19198.851999999999</v>
      </c>
    </row>
    <row r="33" spans="1:9" ht="15" customHeight="1" x14ac:dyDescent="0.2">
      <c r="A33" s="32">
        <v>46112</v>
      </c>
      <c r="B33" s="8">
        <v>1274</v>
      </c>
      <c r="C33" s="14">
        <v>1164</v>
      </c>
      <c r="D33" s="14">
        <v>23</v>
      </c>
      <c r="E33" s="14">
        <v>87</v>
      </c>
      <c r="F33" s="14">
        <v>4461.3419999999996</v>
      </c>
      <c r="G33" s="14">
        <v>3478.83</v>
      </c>
      <c r="H33" s="14">
        <v>253.33199999999999</v>
      </c>
      <c r="I33" s="14">
        <v>729.18</v>
      </c>
    </row>
    <row r="34" spans="1:9" ht="15" customHeight="1" x14ac:dyDescent="0.2">
      <c r="A34" s="31">
        <v>46131</v>
      </c>
      <c r="B34" s="10">
        <v>287</v>
      </c>
      <c r="C34" s="18">
        <v>216</v>
      </c>
      <c r="D34" s="18">
        <v>13</v>
      </c>
      <c r="E34" s="18">
        <v>58</v>
      </c>
      <c r="F34" s="18">
        <v>879.87300000000005</v>
      </c>
      <c r="G34" s="18">
        <v>495.78899999999999</v>
      </c>
      <c r="H34" s="18">
        <v>44.244</v>
      </c>
      <c r="I34" s="18">
        <v>339.84</v>
      </c>
    </row>
    <row r="35" spans="1:9" ht="15" customHeight="1" x14ac:dyDescent="0.2">
      <c r="A35" s="32">
        <v>46135</v>
      </c>
      <c r="B35" s="8">
        <v>56</v>
      </c>
      <c r="C35" s="14">
        <v>56</v>
      </c>
      <c r="D35" s="8">
        <v>0</v>
      </c>
      <c r="E35" s="8">
        <v>0</v>
      </c>
      <c r="F35" s="14">
        <v>89.129000000000005</v>
      </c>
      <c r="G35" s="14">
        <v>89.129000000000005</v>
      </c>
      <c r="H35" s="8">
        <v>0</v>
      </c>
      <c r="I35" s="8">
        <v>0</v>
      </c>
    </row>
    <row r="36" spans="1:9" ht="15" customHeight="1" x14ac:dyDescent="0.2">
      <c r="A36" s="9" t="s">
        <v>18</v>
      </c>
      <c r="B36" s="10">
        <v>13</v>
      </c>
      <c r="C36" s="18">
        <v>0</v>
      </c>
      <c r="D36" s="18">
        <v>4</v>
      </c>
      <c r="E36" s="18">
        <v>9</v>
      </c>
      <c r="F36" s="18">
        <v>35.308</v>
      </c>
      <c r="G36" s="18">
        <v>0</v>
      </c>
      <c r="H36" s="18">
        <v>9.5109999999999992</v>
      </c>
      <c r="I36" s="18">
        <v>25.797000000000001</v>
      </c>
    </row>
    <row r="37" spans="1:9" x14ac:dyDescent="0.2">
      <c r="A37" s="24" t="s">
        <v>24</v>
      </c>
    </row>
    <row r="38" spans="1:9" x14ac:dyDescent="0.2">
      <c r="A38" s="12" t="s">
        <v>19</v>
      </c>
    </row>
  </sheetData>
  <mergeCells count="2">
    <mergeCell ref="B3:E3"/>
    <mergeCell ref="F3:I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1 graf1</vt:lpstr>
      <vt:lpstr>2</vt:lpstr>
      <vt:lpstr>_R2_2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2025-11-11T14:10:04Z</dcterms:modified>
</cp:coreProperties>
</file>